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0210"/>
  <workbookPr defaultThemeVersion="166925"/>
  <mc:AlternateContent xmlns:mc="http://schemas.openxmlformats.org/markup-compatibility/2006">
    <mc:Choice Requires="x15">
      <x15ac:absPath xmlns:x15ac="http://schemas.microsoft.com/office/spreadsheetml/2010/11/ac" url="/Volumes/Commercial-IT/AUTRES/AO SAM Rhône-Alpes/Marchés_subséquents_Lot8/DCE L8MS5/"/>
    </mc:Choice>
  </mc:AlternateContent>
  <bookViews>
    <workbookView xWindow="0" yWindow="440" windowWidth="32340" windowHeight="18960" tabRatio="573"/>
  </bookViews>
  <sheets>
    <sheet name="Feuil1" sheetId="1" r:id="rId1"/>
    <sheet name="Feuil3" sheetId="2" r:id="rId2"/>
    <sheet name="Feuil4" sheetId="3" r:id="rId3"/>
    <sheet name="Feuil2" sheetId="4" r:id="rId4"/>
  </sheets>
  <calcPr calcId="162913"/>
</workbook>
</file>

<file path=xl/calcChain.xml><?xml version="1.0" encoding="utf-8"?>
<calcChain xmlns="http://schemas.openxmlformats.org/spreadsheetml/2006/main">
  <c r="D32" i="1" l="1"/>
  <c r="D26" i="1"/>
  <c r="D35" i="1" s="1"/>
  <c r="D18" i="1"/>
  <c r="D13" i="1"/>
</calcChain>
</file>

<file path=xl/sharedStrings.xml><?xml version="1.0" encoding="utf-8"?>
<sst xmlns="http://schemas.openxmlformats.org/spreadsheetml/2006/main" count="93" uniqueCount="73">
  <si>
    <t>Accessible en Foad ?</t>
  </si>
  <si>
    <t>N°</t>
  </si>
  <si>
    <t>Intitulé du Module</t>
  </si>
  <si>
    <t>Contenu et objectif de la séquence/module 250 car</t>
  </si>
  <si>
    <t>durée</t>
  </si>
  <si>
    <t>Où</t>
  </si>
  <si>
    <t>Architecture des ordinateurs et variables.</t>
  </si>
  <si>
    <t>Principes de bases du fonctionnement d'un ordinateur et représentations des variables.</t>
  </si>
  <si>
    <t>Il s'agit juste ici de définir des bases (simples) sur les variables: qu'est ce qu'un entier, un float, etc. et les principes (simples) du fonctionnement d'un ordinateur</t>
  </si>
  <si>
    <t>Initiation Système d'Exploitation Windows</t>
  </si>
  <si>
    <t>Savoir se servir et administrer un systèmes d'exploitation Windows : gestion du système de fichiers, des utilisateurs, des droits, des applications et des processus.</t>
  </si>
  <si>
    <t>Introduction aux systèmes d'exploitation (savoir s'en servir)</t>
  </si>
  <si>
    <t>Introduction à l'algorithmique et à la programmation</t>
  </si>
  <si>
    <t>Principes de la programmation. Savoir résoudre un problème avec un algorithme. Savoir structurer un algorithme.  Comprendre les boucles, les conditions, l'utilisation des variables. La syntaxe utilisée sera celle du python.</t>
  </si>
  <si>
    <t>Cela se fait sur la syntaxe du python</t>
  </si>
  <si>
    <t>Bases de données</t>
  </si>
  <si>
    <t>Principes d'une base données. Relation entre les tables. Syntaxe et principe de l'interrogation d'une base de données.</t>
  </si>
  <si>
    <t>?</t>
  </si>
  <si>
    <t>Programmation en Python</t>
  </si>
  <si>
    <t>*</t>
  </si>
  <si>
    <t>Architecture des réseaux.</t>
  </si>
  <si>
    <t>Configurer un réseau IP de base.</t>
  </si>
  <si>
    <t>Bases de la programmation orientée objet  : Java 1</t>
  </si>
  <si>
    <t>Paradigme de la programmation orienté objet. Apprendre à développer en Java.</t>
  </si>
  <si>
    <t>Conception et programmation orientée objet</t>
  </si>
  <si>
    <t>Savoir structurer et planifier  un programme en langage orienté objet.</t>
  </si>
  <si>
    <t>Se limiter au strict minimum mais qui permette de structurer un projet orienté objet (diagramme de classe typiquement)</t>
  </si>
  <si>
    <t>TOTAL INFORMATIQUE</t>
  </si>
  <si>
    <t>Fonctionnement des organisations</t>
  </si>
  <si>
    <t>Comprendre le fonctionnement des organisations, plus particulièrement des entreprises dans lesquelles évolueront les futures informaticiens. Comprendre les stratégies des entreprises  et les logiques des services de l’entreprise.</t>
  </si>
  <si>
    <t>Un peu de contextualisation entreprise…</t>
  </si>
  <si>
    <t>Gestion de projet informatique</t>
  </si>
  <si>
    <t>Expression-Communication 1</t>
  </si>
  <si>
    <t>Notions fondamentales de la communication 
Renforcement de la maîtrise de la langue 
Appropriation-réutilisation de l’information</t>
  </si>
  <si>
    <t>Anglais-1</t>
  </si>
  <si>
    <t>TOTAL CULTURE SCIENTIFIQUE, SOCIALE, HUMAINE</t>
  </si>
  <si>
    <t>Conception et programmation orientée objet avancées</t>
  </si>
  <si>
    <t>Conception et programmation orientée objet avancées /CPOO2 : applications de synthèse</t>
  </si>
  <si>
    <t>Bases de la programmation orientée objet : Java 2</t>
  </si>
  <si>
    <t>Renforcement Java</t>
  </si>
  <si>
    <t>Introduction aux IHM : Java avancé</t>
  </si>
  <si>
    <t>Interfaces graphiques en Java.</t>
  </si>
  <si>
    <t>Web</t>
  </si>
  <si>
    <t>Le volume peut être plus conséquent</t>
  </si>
  <si>
    <t>Programmation web</t>
  </si>
  <si>
    <t/>
  </si>
  <si>
    <t>Conception et développement d'applications mobiles</t>
  </si>
  <si>
    <t>Méthodologie de la production d'applications  AGL -Test</t>
  </si>
  <si>
    <t>Analyse, conception d'une solution informatique. 
Tests, validation et maintenance d'une solution informatique.</t>
  </si>
  <si>
    <t>A intégrer en appli de synthèse</t>
  </si>
  <si>
    <t>TOTAL UE21 APPROFONDISSEMENT EN INFORMATIQUE</t>
  </si>
  <si>
    <t>Droit des TIC</t>
  </si>
  <si>
    <t>Comprendre les droits et obligations de l’informaticien dans l’exercice de sa profession.</t>
  </si>
  <si>
    <t>Expression-Communication-2</t>
  </si>
  <si>
    <t>Communication professionnelle. Ecriture de CV, lettre de motivation, entretien.</t>
  </si>
  <si>
    <t>Anglais-2</t>
  </si>
  <si>
    <t>Web client riche</t>
  </si>
  <si>
    <t>B.I.</t>
  </si>
  <si>
    <t>Introduction à l'informatique décisionnelle.</t>
  </si>
  <si>
    <t>C'est vraiment optionnel: c'est une introduction à la BI par ce que nous avons une Licence Pro derrière mais n'a pas forément sa place ici</t>
  </si>
  <si>
    <t>Projets tuteurés : projet de développement informatique en autonomie</t>
  </si>
  <si>
    <t>Un projet informatique en autonomie commençant quelques semaines après le début de la formation est obligatoire. Chaque groupe de 3-4 étudiants se verra affecté un projet de développement informatique suivi par un tuteur à l'IUT ou à IT-Akademy. Le travail personnel est estimé à 100 heures.</t>
  </si>
  <si>
    <t>Volume d'heures: x heures par étudiant suivi ? - peut-être partagé sur les deux écoles (certains ont leur tuteur côté IT-Akademy et d'autres côté IUT).</t>
  </si>
  <si>
    <t>Stage</t>
  </si>
  <si>
    <t>Un stage de 4 semaines minimum est prévu en fin de parcours. Les stagiaires pourront faire plusieurs stages sous les conventions de l'université Lyon 1 ou IT -Akademy. La durée des stages et leur nombre n'est pas limitée (jusqu'à la fin de l'inscription). Pour le stage obligatoire, un suivi et une visite sera effectué par le tuteur de la formation (IUT ou IT-Akademy). Le stage donnera lieu à  une soutenance.</t>
  </si>
  <si>
    <t>idem</t>
  </si>
  <si>
    <t>Comprendre les princicpes et connaitre les technologies sur lesquels reposent les RIA (Rich Internet Applications) : Ajax, XML, AIR, AngularJS, ReactJS</t>
  </si>
  <si>
    <t>Comprendre les enjeux de la gestion de projets informatiques. Connaitre les principales méthodes et les outils fondamentaux.</t>
  </si>
  <si>
    <r>
      <t>Savoir structurer des documents pour le web en HTML5. Savoir les mettre en page et convevoir des interfaces efficaces avec CSS. Savoir gérer des évènements et apporter de l'interactivité aux utilisateurs avec Javascript</t>
    </r>
    <r>
      <rPr>
        <b/>
        <u/>
        <sz val="12"/>
        <color theme="1"/>
        <rFont val="Calibri (Corps)_x0000_"/>
      </rPr>
      <t>.</t>
    </r>
  </si>
  <si>
    <t>Savoir utiliser un langage de programmation pour générer dynamiquement des pages web. Savoir interragir avec les bases de données. Savoir mettre en œuvre et faire évoluer un système de gestion de contenu (CMS).</t>
  </si>
  <si>
    <t>Savoir configurer un réseau simple : Ethernet, Wi-Fi, interconnection de réseau (Switch et routeurs)  configurer un PC, un serveur, et un routeur.</t>
  </si>
  <si>
    <t>Découvrir la syntaxe du langage. Comprendre l'environnement de développement et les outils. Apprendre à développer en Python.</t>
  </si>
  <si>
    <t>Connaitre les différentes technologies mobiles. Découvrir les langages de développement d'applications mobiles hybrides et natives.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</si>
</sst>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u/>
      <sz val="12"/>
      <color theme="1"/>
      <name val="Calibri (Corps)_x0000_"/>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0" fillId="0" borderId="0" xfId="0" applyAlignment="1">
      <alignment wrapText="1"/>
    </xf>
    <xf numFmtId="0" fontId="0" fillId="33" borderId="0" xfId="0" applyFont="1" applyFill="1" applyAlignment="1">
      <alignment wrapText="1"/>
    </xf>
    <xf numFmtId="0" fontId="0" fillId="33" borderId="0" xfId="0" applyFill="1" applyAlignment="1">
      <alignment wrapText="1"/>
    </xf>
    <xf numFmtId="0" fontId="0" fillId="0" borderId="0" xfId="0" applyAlignment="1">
      <alignment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zoomScaleNormal="100" workbookViewId="0">
      <selection activeCell="D24" sqref="D24"/>
    </sheetView>
  </sheetViews>
  <sheetFormatPr baseColWidth="10" defaultColWidth="8.83203125" defaultRowHeight="16"/>
  <cols>
    <col min="1" max="1" width="3.1640625" style="1" bestFit="1" customWidth="1"/>
    <col min="2" max="2" width="48" style="1"/>
    <col min="3" max="3" width="43.83203125" style="1" bestFit="1" customWidth="1"/>
    <col min="4" max="4" width="12.1640625" style="1" customWidth="1"/>
    <col min="5" max="5" width="18" style="1" bestFit="1" customWidth="1"/>
    <col min="6" max="6" width="3.5" style="1" bestFit="1" customWidth="1"/>
    <col min="7" max="7" width="59.83203125" style="1" bestFit="1" customWidth="1"/>
    <col min="8" max="8" width="5.83203125" style="1" bestFit="1" customWidth="1"/>
    <col min="9" max="9" width="32.5" style="1"/>
    <col min="10" max="10" width="10.5"/>
    <col min="11" max="11" width="32.83203125"/>
    <col min="12" max="1025" width="10.5"/>
  </cols>
  <sheetData>
    <row r="1" spans="1:8" ht="12" customHeight="1">
      <c r="B1" s="4"/>
      <c r="C1" s="4"/>
      <c r="D1" s="4"/>
      <c r="E1" s="4"/>
      <c r="F1" s="4"/>
    </row>
    <row r="2" spans="1:8" ht="12.75" customHeight="1">
      <c r="H2" s="1" t="s">
        <v>0</v>
      </c>
    </row>
    <row r="3" spans="1:8" ht="9.75" customHeight="1"/>
    <row r="4" spans="1:8" ht="18.75" customHeight="1">
      <c r="A4" s="1" t="s">
        <v>1</v>
      </c>
      <c r="B4" s="1" t="s">
        <v>2</v>
      </c>
      <c r="C4" s="1" t="s">
        <v>3</v>
      </c>
      <c r="D4" s="1" t="s">
        <v>4</v>
      </c>
      <c r="E4" s="1" t="s">
        <v>0</v>
      </c>
      <c r="F4" s="1" t="s">
        <v>5</v>
      </c>
      <c r="G4" s="1" t="s">
        <v>4</v>
      </c>
    </row>
    <row r="5" spans="1:8" ht="53.75" customHeight="1">
      <c r="A5" s="1">
        <v>1</v>
      </c>
      <c r="B5" s="1" t="s">
        <v>6</v>
      </c>
      <c r="C5" s="1" t="s">
        <v>7</v>
      </c>
      <c r="D5" s="1">
        <v>10</v>
      </c>
      <c r="G5" s="1" t="s">
        <v>8</v>
      </c>
    </row>
    <row r="6" spans="1:8" ht="67.25" customHeight="1">
      <c r="A6" s="1">
        <v>2</v>
      </c>
      <c r="B6" s="1" t="s">
        <v>9</v>
      </c>
      <c r="C6" s="1" t="s">
        <v>10</v>
      </c>
      <c r="D6" s="1">
        <v>26</v>
      </c>
      <c r="G6" s="1" t="s">
        <v>11</v>
      </c>
    </row>
    <row r="7" spans="1:8" ht="100.75" customHeight="1">
      <c r="A7" s="1">
        <v>3</v>
      </c>
      <c r="B7" s="1" t="s">
        <v>12</v>
      </c>
      <c r="C7" s="1" t="s">
        <v>13</v>
      </c>
      <c r="D7" s="1">
        <v>40</v>
      </c>
      <c r="G7" s="1" t="s">
        <v>14</v>
      </c>
    </row>
    <row r="8" spans="1:8" ht="53.75" customHeight="1">
      <c r="A8" s="1">
        <v>4</v>
      </c>
      <c r="B8" s="1" t="s">
        <v>15</v>
      </c>
      <c r="C8" s="1" t="s">
        <v>16</v>
      </c>
      <c r="D8" s="1">
        <v>40</v>
      </c>
      <c r="F8" s="1" t="s">
        <v>17</v>
      </c>
    </row>
    <row r="9" spans="1:8" ht="74" customHeight="1">
      <c r="A9" s="1">
        <v>5</v>
      </c>
      <c r="B9" s="1" t="s">
        <v>18</v>
      </c>
      <c r="C9" s="3" t="s">
        <v>71</v>
      </c>
      <c r="D9" s="1">
        <v>32</v>
      </c>
      <c r="F9" s="1" t="s">
        <v>19</v>
      </c>
    </row>
    <row r="10" spans="1:8" ht="59" customHeight="1">
      <c r="A10" s="1">
        <v>6</v>
      </c>
      <c r="B10" s="1" t="s">
        <v>20</v>
      </c>
      <c r="C10" s="1" t="s">
        <v>70</v>
      </c>
      <c r="D10" s="1">
        <v>20</v>
      </c>
      <c r="G10" s="1" t="s">
        <v>21</v>
      </c>
    </row>
    <row r="11" spans="1:8" ht="53" customHeight="1">
      <c r="A11" s="1">
        <v>7</v>
      </c>
      <c r="B11" s="1" t="s">
        <v>22</v>
      </c>
      <c r="C11" s="1" t="s">
        <v>23</v>
      </c>
      <c r="D11" s="1">
        <v>24</v>
      </c>
    </row>
    <row r="12" spans="1:8" ht="49.25" customHeight="1">
      <c r="A12" s="1">
        <v>8</v>
      </c>
      <c r="B12" s="1" t="s">
        <v>24</v>
      </c>
      <c r="C12" s="1" t="s">
        <v>25</v>
      </c>
      <c r="D12" s="1">
        <v>10</v>
      </c>
      <c r="G12" s="1" t="s">
        <v>26</v>
      </c>
    </row>
    <row r="13" spans="1:8" ht="12" customHeight="1">
      <c r="B13" s="1" t="s">
        <v>27</v>
      </c>
      <c r="D13" s="1">
        <f>SUM(D5:D12)</f>
        <v>202</v>
      </c>
    </row>
    <row r="14" spans="1:8" ht="81.25" customHeight="1">
      <c r="A14" s="1">
        <v>9</v>
      </c>
      <c r="B14" s="1" t="s">
        <v>28</v>
      </c>
      <c r="C14" s="1" t="s">
        <v>29</v>
      </c>
      <c r="D14" s="1">
        <v>12</v>
      </c>
      <c r="F14" s="1" t="s">
        <v>17</v>
      </c>
      <c r="G14" s="1" t="s">
        <v>30</v>
      </c>
    </row>
    <row r="15" spans="1:8" ht="81" customHeight="1">
      <c r="A15" s="1">
        <v>10</v>
      </c>
      <c r="B15" s="1" t="s">
        <v>31</v>
      </c>
      <c r="C15" s="3" t="s">
        <v>67</v>
      </c>
      <c r="D15" s="1">
        <v>14</v>
      </c>
      <c r="F15" s="1" t="s">
        <v>19</v>
      </c>
    </row>
    <row r="16" spans="1:8" ht="75.25" customHeight="1">
      <c r="A16" s="1">
        <v>11</v>
      </c>
      <c r="B16" s="1" t="s">
        <v>32</v>
      </c>
      <c r="C16" s="1" t="s">
        <v>33</v>
      </c>
      <c r="D16" s="1">
        <v>24</v>
      </c>
      <c r="F16" s="1" t="s">
        <v>17</v>
      </c>
    </row>
    <row r="17" spans="1:11" ht="12" customHeight="1">
      <c r="A17" s="1">
        <v>12</v>
      </c>
      <c r="B17" s="1" t="s">
        <v>34</v>
      </c>
      <c r="D17" s="1">
        <v>20</v>
      </c>
      <c r="F17" s="1" t="s">
        <v>17</v>
      </c>
    </row>
    <row r="18" spans="1:11" ht="23" customHeight="1">
      <c r="B18" s="1" t="s">
        <v>35</v>
      </c>
      <c r="D18" s="1">
        <f>SUM(D14:D17)</f>
        <v>70</v>
      </c>
    </row>
    <row r="19" spans="1:11" ht="39.5" customHeight="1">
      <c r="A19" s="1">
        <v>13</v>
      </c>
      <c r="B19" s="1" t="s">
        <v>36</v>
      </c>
      <c r="C19" s="1" t="s">
        <v>37</v>
      </c>
      <c r="D19" s="1">
        <v>30</v>
      </c>
    </row>
    <row r="20" spans="1:11" ht="12" customHeight="1">
      <c r="A20" s="1">
        <v>14</v>
      </c>
      <c r="B20" s="1" t="s">
        <v>38</v>
      </c>
      <c r="C20" s="1" t="s">
        <v>39</v>
      </c>
      <c r="D20" s="1">
        <v>24</v>
      </c>
    </row>
    <row r="21" spans="1:11" ht="12" customHeight="1">
      <c r="A21" s="1">
        <v>15</v>
      </c>
      <c r="B21" s="1" t="s">
        <v>40</v>
      </c>
      <c r="C21" s="1" t="s">
        <v>41</v>
      </c>
      <c r="D21" s="1">
        <v>28</v>
      </c>
      <c r="F21" s="1" t="s">
        <v>17</v>
      </c>
    </row>
    <row r="22" spans="1:11" ht="96" customHeight="1">
      <c r="A22" s="1">
        <v>16</v>
      </c>
      <c r="B22" s="1" t="s">
        <v>42</v>
      </c>
      <c r="C22" s="3" t="s">
        <v>68</v>
      </c>
      <c r="D22" s="2">
        <v>42</v>
      </c>
      <c r="F22" s="1" t="s">
        <v>19</v>
      </c>
      <c r="G22" s="1" t="s">
        <v>43</v>
      </c>
    </row>
    <row r="23" spans="1:11" ht="96" customHeight="1">
      <c r="A23" s="1">
        <v>17</v>
      </c>
      <c r="B23" s="1" t="s">
        <v>44</v>
      </c>
      <c r="C23" s="3" t="s">
        <v>69</v>
      </c>
      <c r="D23" s="2">
        <v>62</v>
      </c>
      <c r="F23" s="1" t="s">
        <v>19</v>
      </c>
      <c r="G23" s="1" t="s">
        <v>43</v>
      </c>
      <c r="J23" t="s">
        <v>45</v>
      </c>
    </row>
    <row r="24" spans="1:11" ht="74.5" customHeight="1">
      <c r="A24" s="1">
        <v>18</v>
      </c>
      <c r="B24" s="1" t="s">
        <v>46</v>
      </c>
      <c r="C24" s="3" t="s">
        <v>72</v>
      </c>
      <c r="D24" s="1">
        <v>26</v>
      </c>
      <c r="F24" s="1" t="s">
        <v>19</v>
      </c>
    </row>
    <row r="25" spans="1:11" ht="68.75" customHeight="1">
      <c r="A25" s="1">
        <v>19</v>
      </c>
      <c r="B25" s="1" t="s">
        <v>47</v>
      </c>
      <c r="C25" s="1" t="s">
        <v>48</v>
      </c>
      <c r="D25" s="1">
        <v>32</v>
      </c>
      <c r="F25" s="1" t="s">
        <v>19</v>
      </c>
      <c r="G25" s="1" t="s">
        <v>49</v>
      </c>
    </row>
    <row r="26" spans="1:11" ht="12" customHeight="1">
      <c r="A26" s="1">
        <v>20</v>
      </c>
      <c r="B26" s="1" t="s">
        <v>50</v>
      </c>
      <c r="D26" s="1">
        <f>SUM(D19:D25)</f>
        <v>244</v>
      </c>
    </row>
    <row r="27" spans="1:11" ht="51.5" customHeight="1">
      <c r="A27" s="1">
        <v>21</v>
      </c>
      <c r="B27" s="1" t="s">
        <v>51</v>
      </c>
      <c r="C27" s="1" t="s">
        <v>52</v>
      </c>
      <c r="D27" s="1">
        <v>20</v>
      </c>
      <c r="F27" s="1" t="s">
        <v>17</v>
      </c>
      <c r="K27" t="s">
        <v>45</v>
      </c>
    </row>
    <row r="28" spans="1:11" ht="35.75" customHeight="1">
      <c r="A28" s="1">
        <v>22</v>
      </c>
      <c r="B28" s="1" t="s">
        <v>53</v>
      </c>
      <c r="C28" s="1" t="s">
        <v>54</v>
      </c>
      <c r="D28" s="1">
        <v>20</v>
      </c>
      <c r="F28" s="1" t="s">
        <v>17</v>
      </c>
    </row>
    <row r="29" spans="1:11" ht="12" customHeight="1">
      <c r="A29" s="1">
        <v>23</v>
      </c>
      <c r="B29" s="1" t="s">
        <v>55</v>
      </c>
      <c r="D29" s="1">
        <v>30</v>
      </c>
      <c r="F29" s="1" t="s">
        <v>17</v>
      </c>
    </row>
    <row r="30" spans="1:11" ht="69" customHeight="1">
      <c r="A30" s="1">
        <v>24</v>
      </c>
      <c r="B30" s="1" t="s">
        <v>56</v>
      </c>
      <c r="C30" s="3" t="s">
        <v>66</v>
      </c>
      <c r="D30" s="1">
        <v>16</v>
      </c>
      <c r="F30" s="1" t="s">
        <v>19</v>
      </c>
    </row>
    <row r="31" spans="1:11" ht="41.75" customHeight="1">
      <c r="A31" s="1">
        <v>25</v>
      </c>
      <c r="B31" s="1" t="s">
        <v>57</v>
      </c>
      <c r="C31" s="1" t="s">
        <v>58</v>
      </c>
      <c r="D31" s="1">
        <v>16</v>
      </c>
      <c r="F31" s="1" t="s">
        <v>17</v>
      </c>
      <c r="G31" s="1" t="s">
        <v>59</v>
      </c>
    </row>
    <row r="32" spans="1:11" ht="19" customHeight="1">
      <c r="D32" s="1">
        <f>SUM(D27:D31)</f>
        <v>102</v>
      </c>
    </row>
    <row r="33" spans="1:7" ht="114.25" customHeight="1">
      <c r="A33" s="1">
        <v>26</v>
      </c>
      <c r="B33" s="1" t="s">
        <v>60</v>
      </c>
      <c r="C33" s="1" t="s">
        <v>61</v>
      </c>
      <c r="D33" s="1">
        <v>6</v>
      </c>
      <c r="F33" s="1" t="s">
        <v>17</v>
      </c>
      <c r="G33" s="1" t="s">
        <v>62</v>
      </c>
    </row>
    <row r="34" spans="1:7" ht="162.75" customHeight="1">
      <c r="A34" s="1">
        <v>27</v>
      </c>
      <c r="B34" s="1" t="s">
        <v>63</v>
      </c>
      <c r="C34" s="1" t="s">
        <v>64</v>
      </c>
      <c r="D34" s="1">
        <v>6</v>
      </c>
      <c r="F34" s="1" t="s">
        <v>17</v>
      </c>
      <c r="G34" s="1" t="s">
        <v>65</v>
      </c>
    </row>
    <row r="35" spans="1:7" ht="20" customHeight="1">
      <c r="D35" s="1">
        <f>SUM(D32,D26,D18,D13)+D33+D34</f>
        <v>630</v>
      </c>
    </row>
    <row r="41" spans="1:7" ht="14.25" customHeight="1"/>
  </sheetData>
  <mergeCells count="1">
    <mergeCell ref="B1:F1"/>
  </mergeCells>
  <pageMargins left="0.31527777777777799" right="0.31527777777777799" top="0.35416666666666702" bottom="0.35416666666666702" header="0.51180555555555496" footer="0.51180555555555496"/>
  <pageSetup paperSize="9" firstPageNumber="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baseColWidth="10" defaultColWidth="8.83203125" defaultRowHeight="16"/>
  <cols>
    <col min="1" max="1025" width="10.5"/>
  </cols>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baseColWidth="10" defaultColWidth="8.83203125" defaultRowHeight="16"/>
  <cols>
    <col min="1" max="1025" width="10.5"/>
  </cols>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baseColWidth="10" defaultColWidth="8.83203125" defaultRowHeight="16"/>
  <cols>
    <col min="1" max="1025" width="10.5"/>
  </cols>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Feuil1</vt:lpstr>
      <vt:lpstr>Feuil3</vt:lpstr>
      <vt:lpstr>Feuil4</vt:lpstr>
      <vt:lpstr>Feuil2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François Myot</dc:creator>
  <cp:lastModifiedBy>Gersende BOUVIER</cp:lastModifiedBy>
  <cp:revision>0</cp:revision>
  <cp:lastPrinted>2015-10-21T15:41:14Z</cp:lastPrinted>
  <dcterms:created xsi:type="dcterms:W3CDTF">2014-05-16T16:25:49Z</dcterms:created>
  <dcterms:modified xsi:type="dcterms:W3CDTF">2018-03-05T00:43:21Z</dcterms:modified>
  <dc:language>fr-FR</dc:language>
</cp:coreProperties>
</file>